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1" sheetId="1" r:id="rId1"/>
  </sheets>
  <calcPr calcId="152511"/>
  <fileRecoveryPr repairLoad="1"/>
</workbook>
</file>

<file path=xl/calcChain.xml><?xml version="1.0" encoding="utf-8"?>
<calcChain xmlns="http://schemas.openxmlformats.org/spreadsheetml/2006/main">
  <c r="E7" i="1" l="1"/>
  <c r="E23" i="1" l="1"/>
  <c r="D23" i="1" l="1"/>
  <c r="C23" i="1"/>
  <c r="B23" i="1"/>
  <c r="D7" i="1"/>
</calcChain>
</file>

<file path=xl/sharedStrings.xml><?xml version="1.0" encoding="utf-8"?>
<sst xmlns="http://schemas.openxmlformats.org/spreadsheetml/2006/main" count="41" uniqueCount="41">
  <si>
    <t>regnskap 2017</t>
  </si>
  <si>
    <t>budsjett -18</t>
  </si>
  <si>
    <t>revidert budsjett - 18/19</t>
  </si>
  <si>
    <t>regnskap 18-19</t>
  </si>
  <si>
    <t>kommentarer</t>
  </si>
  <si>
    <t>Renteinntekter</t>
  </si>
  <si>
    <t>Kontingent</t>
  </si>
  <si>
    <t>Sum inntekter</t>
  </si>
  <si>
    <t>Kostnader</t>
  </si>
  <si>
    <t>Kontingent SNV</t>
  </si>
  <si>
    <t>Kontingent Asker velforbund</t>
  </si>
  <si>
    <t>Innkjøp benker Hvamodden</t>
  </si>
  <si>
    <t>Postboks</t>
  </si>
  <si>
    <t>Gaver</t>
  </si>
  <si>
    <t>Budstikka</t>
  </si>
  <si>
    <t>Bankgebyrer</t>
  </si>
  <si>
    <t>Trykking</t>
  </si>
  <si>
    <t>Kontorutstyr</t>
  </si>
  <si>
    <t>overført Brøytekonto</t>
  </si>
  <si>
    <t>Sum kostnader</t>
  </si>
  <si>
    <t>Bank</t>
  </si>
  <si>
    <t>Sum Aktiva</t>
  </si>
  <si>
    <t>Fartsmåler</t>
  </si>
  <si>
    <t>Inntekter</t>
  </si>
  <si>
    <t>innbet avklares på årsmøte</t>
  </si>
  <si>
    <t>har ikke postboks</t>
  </si>
  <si>
    <t>fartsmåler</t>
  </si>
  <si>
    <t>container rydding Hvamodden</t>
  </si>
  <si>
    <t>usikker kostnad mai</t>
  </si>
  <si>
    <t>Driftsresultat 2018/19</t>
  </si>
  <si>
    <t>Egenkapital pr mai 18</t>
  </si>
  <si>
    <t>Årets balanse</t>
  </si>
  <si>
    <t>Kapitalkonto</t>
  </si>
  <si>
    <t>Nesøya 10.4.19</t>
  </si>
  <si>
    <t>Elisabeth O Kolbjørnsen (leder SNV 2018/19</t>
  </si>
  <si>
    <t>2018 og 2019</t>
  </si>
  <si>
    <t>3 nye ca 10 000</t>
  </si>
  <si>
    <t>utestående</t>
  </si>
  <si>
    <t>Balanse pr 9.4.19</t>
  </si>
  <si>
    <t>Saldo pr 9.4.19</t>
  </si>
  <si>
    <t>Regnskap 2018-19 SNV pr 9.4.19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</si>
</sst>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0" fontId="1" fillId="0" borderId="0" xfId="0" applyFont="1" applyBorder="1"/>
    <xf numFmtId="3" fontId="0" fillId="0" borderId="0" xfId="0" applyNumberFormat="1" applyBorder="1"/>
    <xf numFmtId="4" fontId="0" fillId="0" borderId="0" xfId="0" applyNumberFormat="1" applyBorder="1"/>
    <xf numFmtId="0" fontId="6" fillId="0" borderId="0" xfId="0" applyFont="1" applyBorder="1"/>
    <xf numFmtId="3" fontId="6" fillId="0" borderId="0" xfId="0" applyNumberFormat="1" applyFont="1" applyBorder="1"/>
    <xf numFmtId="0" fontId="7" fillId="0" borderId="0" xfId="0" applyFont="1" applyBorder="1"/>
    <xf numFmtId="0" fontId="0" fillId="0" borderId="0" xfId="0" applyFill="1" applyBorder="1"/>
    <xf numFmtId="3" fontId="7" fillId="0" borderId="0" xfId="0" applyNumberFormat="1" applyFont="1" applyBorder="1"/>
    <xf numFmtId="0" fontId="0" fillId="0" borderId="0" xfId="0" applyFont="1" applyFill="1" applyBorder="1"/>
    <xf numFmtId="4" fontId="1" fillId="0" borderId="0" xfId="0" applyNumberFormat="1" applyFont="1" applyBorder="1"/>
    <xf numFmtId="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3" workbookViewId="0">
      <selection activeCell="E28" sqref="E28"/>
    </sheetView>
  </sheetViews>
  <sheetFormatPr baseColWidth="10" defaultColWidth="9.140625" defaultRowHeight="15" x14ac:dyDescent="0.25"/>
  <cols>
    <col min="1" max="1" width="27.5703125" customWidth="1"/>
    <col min="2" max="2" width="15" customWidth="1"/>
    <col min="3" max="3" width="13.7109375" customWidth="1"/>
    <col min="4" max="4" width="26.85546875" customWidth="1"/>
    <col min="5" max="5" width="17.140625" customWidth="1"/>
    <col min="6" max="6" width="22" customWidth="1"/>
    <col min="7" max="7" width="0.140625" customWidth="1"/>
  </cols>
  <sheetData>
    <row r="1" spans="1:9" ht="18.75" x14ac:dyDescent="0.3">
      <c r="A1" s="1" t="s">
        <v>40</v>
      </c>
    </row>
    <row r="3" spans="1:9" ht="15.75" x14ac:dyDescent="0.2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/>
      <c r="H3" s="3"/>
      <c r="I3" s="3"/>
    </row>
    <row r="4" spans="1:9" ht="15.75" x14ac:dyDescent="0.25">
      <c r="A4" s="2" t="s">
        <v>23</v>
      </c>
      <c r="B4" s="2"/>
      <c r="C4" s="2"/>
      <c r="D4" s="2"/>
      <c r="E4" s="2"/>
      <c r="F4" s="2"/>
      <c r="G4" s="3"/>
      <c r="H4" s="3"/>
      <c r="I4" s="3"/>
    </row>
    <row r="5" spans="1:9" ht="15.75" x14ac:dyDescent="0.25">
      <c r="A5" s="4" t="s">
        <v>6</v>
      </c>
      <c r="B5" s="5">
        <v>41300</v>
      </c>
      <c r="C5" s="5">
        <v>46700</v>
      </c>
      <c r="D5" s="5">
        <v>52200</v>
      </c>
      <c r="E5" s="5">
        <v>52300</v>
      </c>
      <c r="F5" s="6"/>
      <c r="G5" s="3"/>
      <c r="H5" s="3"/>
      <c r="I5" s="3"/>
    </row>
    <row r="6" spans="1:9" x14ac:dyDescent="0.25">
      <c r="A6" s="3" t="s">
        <v>5</v>
      </c>
      <c r="B6" s="3">
        <v>104</v>
      </c>
      <c r="C6" s="3"/>
      <c r="D6" s="3">
        <v>130</v>
      </c>
      <c r="E6" s="3">
        <v>329</v>
      </c>
      <c r="F6" s="3"/>
      <c r="G6" s="3"/>
      <c r="H6" s="3"/>
      <c r="I6" s="3"/>
    </row>
    <row r="7" spans="1:9" x14ac:dyDescent="0.25">
      <c r="A7" s="10" t="s">
        <v>7</v>
      </c>
      <c r="B7" s="11">
        <v>41420</v>
      </c>
      <c r="C7" s="11">
        <v>46700</v>
      </c>
      <c r="D7" s="11">
        <f ca="1">SUM(D5:D8)</f>
        <v>52330</v>
      </c>
      <c r="E7" s="11">
        <f>SUM(E5:E6)</f>
        <v>52629</v>
      </c>
      <c r="F7" s="12"/>
      <c r="G7" s="3"/>
      <c r="H7" s="3"/>
      <c r="I7" s="3"/>
    </row>
    <row r="8" spans="1:9" x14ac:dyDescent="0.25">
      <c r="A8" s="3"/>
      <c r="B8" s="3"/>
      <c r="C8" s="3"/>
      <c r="D8" s="3"/>
      <c r="F8" s="3"/>
      <c r="G8" s="3"/>
      <c r="H8" s="3"/>
      <c r="I8" s="3"/>
    </row>
    <row r="9" spans="1:9" ht="15.75" x14ac:dyDescent="0.25">
      <c r="A9" s="2" t="s">
        <v>8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3" t="s">
        <v>9</v>
      </c>
      <c r="B10" s="8">
        <v>18500</v>
      </c>
      <c r="C10" s="8">
        <v>32800</v>
      </c>
      <c r="D10" s="8">
        <v>14000</v>
      </c>
      <c r="E10" s="3">
        <v>0</v>
      </c>
      <c r="F10" s="3" t="s">
        <v>24</v>
      </c>
      <c r="G10" s="3"/>
      <c r="H10" s="3"/>
      <c r="I10" s="3"/>
    </row>
    <row r="11" spans="1:9" x14ac:dyDescent="0.25">
      <c r="A11" s="3" t="s">
        <v>10</v>
      </c>
      <c r="B11" s="8">
        <v>1710</v>
      </c>
      <c r="C11" s="8">
        <v>1968</v>
      </c>
      <c r="D11" s="8">
        <v>2527</v>
      </c>
      <c r="E11" s="8">
        <v>5054</v>
      </c>
      <c r="F11" s="3" t="s">
        <v>35</v>
      </c>
      <c r="G11" s="3"/>
      <c r="H11" s="3"/>
      <c r="I11" s="3"/>
    </row>
    <row r="12" spans="1:9" x14ac:dyDescent="0.25">
      <c r="A12" s="3" t="s">
        <v>11</v>
      </c>
      <c r="B12" s="3"/>
      <c r="C12" s="3"/>
      <c r="D12" s="8">
        <v>17600</v>
      </c>
      <c r="E12" s="8">
        <v>17600</v>
      </c>
      <c r="F12" s="3" t="s">
        <v>36</v>
      </c>
      <c r="G12" s="3"/>
      <c r="H12" s="3"/>
      <c r="I12" s="3"/>
    </row>
    <row r="13" spans="1:9" x14ac:dyDescent="0.25">
      <c r="A13" s="3" t="s">
        <v>12</v>
      </c>
      <c r="B13" s="3"/>
      <c r="C13" s="3">
        <v>800</v>
      </c>
      <c r="D13" s="3"/>
      <c r="E13" s="3"/>
      <c r="F13" s="3" t="s">
        <v>25</v>
      </c>
      <c r="G13" s="3"/>
      <c r="H13" s="3"/>
      <c r="I13" s="3"/>
    </row>
    <row r="14" spans="1:9" x14ac:dyDescent="0.25">
      <c r="A14" s="3" t="s">
        <v>13</v>
      </c>
      <c r="B14" s="3">
        <v>519</v>
      </c>
      <c r="C14" s="3">
        <v>800</v>
      </c>
      <c r="D14" s="3">
        <v>532</v>
      </c>
      <c r="E14" s="3">
        <v>532</v>
      </c>
      <c r="F14" s="3"/>
      <c r="G14" s="3"/>
      <c r="H14" s="3"/>
      <c r="I14" s="3"/>
    </row>
    <row r="15" spans="1:9" x14ac:dyDescent="0.25">
      <c r="A15" s="3" t="s">
        <v>14</v>
      </c>
      <c r="B15" s="3">
        <v>722.5</v>
      </c>
      <c r="C15" s="3"/>
      <c r="D15" s="3">
        <v>800</v>
      </c>
      <c r="E15" s="3"/>
      <c r="F15" s="13" t="s">
        <v>37</v>
      </c>
      <c r="G15" s="3"/>
      <c r="H15" s="3"/>
      <c r="I15" s="3"/>
    </row>
    <row r="16" spans="1:9" x14ac:dyDescent="0.25">
      <c r="A16" s="3" t="s">
        <v>15</v>
      </c>
      <c r="B16" s="3">
        <v>2239.25</v>
      </c>
      <c r="C16" s="3"/>
      <c r="D16" s="3">
        <v>2400</v>
      </c>
      <c r="E16" s="3">
        <v>2431</v>
      </c>
      <c r="F16" s="3"/>
      <c r="G16" s="3"/>
      <c r="H16" s="3"/>
      <c r="I16" s="3"/>
    </row>
    <row r="17" spans="1:9" x14ac:dyDescent="0.25">
      <c r="A17" s="3" t="s">
        <v>16</v>
      </c>
      <c r="B17" s="8">
        <v>1660</v>
      </c>
      <c r="C17" s="8">
        <v>1000</v>
      </c>
      <c r="D17" s="8">
        <v>1000</v>
      </c>
      <c r="E17" s="3">
        <v>700</v>
      </c>
      <c r="F17" s="3"/>
      <c r="G17" s="3"/>
      <c r="H17" s="3"/>
      <c r="I17" s="3"/>
    </row>
    <row r="18" spans="1:9" x14ac:dyDescent="0.25">
      <c r="A18" s="3" t="s">
        <v>17</v>
      </c>
      <c r="B18" s="3"/>
      <c r="C18" s="3"/>
      <c r="D18" s="3">
        <v>700</v>
      </c>
      <c r="E18" s="3">
        <v>698</v>
      </c>
      <c r="F18" s="3"/>
      <c r="G18" s="3"/>
      <c r="H18" s="3"/>
      <c r="I18" s="3"/>
    </row>
    <row r="19" spans="1:9" x14ac:dyDescent="0.25">
      <c r="A19" s="3" t="s">
        <v>22</v>
      </c>
      <c r="B19" s="3"/>
      <c r="C19" s="3"/>
      <c r="D19" s="8"/>
      <c r="E19" s="8"/>
      <c r="F19" s="3"/>
      <c r="G19" s="3"/>
      <c r="H19" s="3"/>
      <c r="I19" s="3"/>
    </row>
    <row r="20" spans="1:9" x14ac:dyDescent="0.25">
      <c r="A20" s="3" t="s">
        <v>18</v>
      </c>
      <c r="B20" s="8">
        <v>6000</v>
      </c>
      <c r="C20" s="3"/>
      <c r="D20" s="3"/>
      <c r="E20" s="3"/>
      <c r="F20" s="3"/>
      <c r="G20" s="3"/>
      <c r="H20" s="3"/>
      <c r="I20" s="3"/>
    </row>
    <row r="21" spans="1:9" x14ac:dyDescent="0.25">
      <c r="A21" s="13" t="s">
        <v>26</v>
      </c>
      <c r="B21" s="8"/>
      <c r="C21" s="3"/>
      <c r="D21" s="3"/>
      <c r="E21" s="8">
        <v>57375</v>
      </c>
      <c r="F21" s="3"/>
      <c r="G21" s="3"/>
      <c r="H21" s="3"/>
      <c r="I21" s="3"/>
    </row>
    <row r="22" spans="1:9" x14ac:dyDescent="0.25">
      <c r="A22" s="3" t="s">
        <v>27</v>
      </c>
      <c r="B22" s="3"/>
      <c r="C22" s="3"/>
      <c r="D22" s="8">
        <v>15000</v>
      </c>
      <c r="E22" s="3"/>
      <c r="F22" s="3" t="s">
        <v>28</v>
      </c>
      <c r="G22" s="3"/>
      <c r="H22" s="3"/>
      <c r="I22" s="3"/>
    </row>
    <row r="23" spans="1:9" x14ac:dyDescent="0.25">
      <c r="A23" s="10" t="s">
        <v>19</v>
      </c>
      <c r="B23" s="14">
        <f>SUM(B10:B22)</f>
        <v>31350.75</v>
      </c>
      <c r="C23" s="14">
        <f>SUM(C10:C22)</f>
        <v>37368</v>
      </c>
      <c r="D23" s="10">
        <f>SUM(D10:D22)</f>
        <v>54559</v>
      </c>
      <c r="E23" s="10">
        <f>SUM(E10:E22)</f>
        <v>84390</v>
      </c>
      <c r="F23" s="12"/>
      <c r="G23" s="3"/>
      <c r="H23" s="3"/>
      <c r="I23" s="3"/>
    </row>
    <row r="24" spans="1:9" x14ac:dyDescent="0.25">
      <c r="G24" s="3"/>
      <c r="H24" s="3"/>
      <c r="I24" s="3"/>
    </row>
    <row r="25" spans="1:9" x14ac:dyDescent="0.25">
      <c r="A25" s="7" t="s">
        <v>29</v>
      </c>
      <c r="B25" s="9">
        <v>31350.75</v>
      </c>
      <c r="C25" s="8">
        <v>41068</v>
      </c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7" t="s">
        <v>38</v>
      </c>
      <c r="B27" s="3"/>
      <c r="C27" s="3"/>
      <c r="D27" s="7" t="s">
        <v>32</v>
      </c>
      <c r="E27" s="3"/>
      <c r="F27" s="3"/>
      <c r="G27" s="3"/>
      <c r="H27" s="3"/>
      <c r="I27" s="3"/>
    </row>
    <row r="28" spans="1:9" x14ac:dyDescent="0.25">
      <c r="A28" s="3" t="s">
        <v>20</v>
      </c>
      <c r="B28" s="9">
        <v>219319.28</v>
      </c>
      <c r="C28" s="3"/>
      <c r="D28" s="12" t="s">
        <v>39</v>
      </c>
      <c r="E28" s="17">
        <v>219319.28</v>
      </c>
      <c r="F28" s="3"/>
      <c r="G28" s="3"/>
      <c r="H28" s="3"/>
      <c r="I28" s="3"/>
    </row>
    <row r="29" spans="1:9" x14ac:dyDescent="0.25">
      <c r="A29" s="15" t="s">
        <v>30</v>
      </c>
      <c r="B29" s="9">
        <v>280203.78000000003</v>
      </c>
      <c r="C29" s="3"/>
      <c r="D29" s="3"/>
      <c r="E29" s="3"/>
      <c r="F29" s="3"/>
      <c r="G29" s="3"/>
      <c r="H29" s="3"/>
      <c r="I29" s="3"/>
    </row>
    <row r="30" spans="1:9" x14ac:dyDescent="0.25">
      <c r="A30" s="15" t="s">
        <v>31</v>
      </c>
      <c r="B30" s="9">
        <v>-70884.5</v>
      </c>
      <c r="C30" s="3"/>
      <c r="D30" s="7"/>
      <c r="E30" s="3"/>
      <c r="F30" s="3"/>
      <c r="G30" s="3"/>
      <c r="H30" s="3"/>
      <c r="I30" s="3"/>
    </row>
    <row r="31" spans="1:9" x14ac:dyDescent="0.25">
      <c r="A31" s="7" t="s">
        <v>21</v>
      </c>
      <c r="B31" s="16">
        <v>219319.28</v>
      </c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3" t="s">
        <v>33</v>
      </c>
      <c r="B33" s="3" t="s">
        <v>34</v>
      </c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2019-04-09T15:48:58Z</dcterms:modified>
</cp:coreProperties>
</file>